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517409C2-E7DA-408B-A96C-67C1BDA21A39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<sst xmlns="http://schemas.openxmlformats.org/spreadsheetml/2006/main" count="56" uniqueCount="56">
  <si>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</si>
  <si>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</si>
  <si>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</si>
  <si>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</si>
  <si>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</si>
  <si>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</si>
  <si>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</si>
  <si>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</si>
  <si>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</si>
  <si>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</si>
  <si>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</si>
  <si>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</si>
  <si>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</si>
  <si>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</si>
  <si>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</si>
  <si>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</si>
  <si>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</si>
  <si>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</si>
  <si>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</si>
  <si>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</si>
  <si>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</si>
  <si>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</si>
  <si>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</si>
  <si>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</si>
  <si>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</si>
  <si>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</si>
  <si>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</si>
  <si>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</si>
  <si>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</si>
  <si>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</si>
  <si>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</si>
  <si>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</si>
  <si>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</si>
  <si>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</si>
  <si>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</si>
  <si>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</si>
  <si>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</si>
  <si>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</si>
  <si>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</si>
  <si>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</si>
  <si>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</si>
  <si>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</si>
  <si>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</si>
  <si>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</si>
  <si>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</si>
  <si>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</si>
  <si>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</si>
  <si>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</si>
  <si>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</si>
  <si>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</si>
  <si>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</si>
  <si>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</si>
  <si>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</si>
  <si>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</si>
  <si>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</si>
  <si>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Cultura de Acámbaro, Guanajuato
Estado de Actividades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</si>
</sst>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1228724</xdr:colOff>
      <xdr:row>73</xdr:row>
      <xdr:rowOff>114300</xdr:rowOff>
    </xdr:from>
    <xdr:to>
      <xdr:col>2</xdr:col>
      <xdr:colOff>38099</xdr:colOff>
      <xdr:row>77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0EF2B9-1A28-4275-B334-8A806A376A8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1228724" y="11420475"/>
          <a:ext cx="604837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6" zoomScaleNormal="100" workbookViewId="0">
      <selection activeCell="A85" sqref="A8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136140.82999999999</v>
      </c>
      <c r="C4" s="14">
        <f>SUM(C5:C11)</f>
        <v>286125.96000000002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136140.82999999999</v>
      </c>
      <c r="C11" s="15">
        <v>286125.96000000002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1439967.25</v>
      </c>
      <c r="C13" s="14">
        <f>SUM(C14:C15)</f>
        <v>5791435.25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1439967.25</v>
      </c>
      <c r="C15" s="15">
        <v>5791435.25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36000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36000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1576108.08</v>
      </c>
      <c r="C24" s="16">
        <f>SUM(C4+C13+C17)</f>
        <v>6113561.21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940234.71</v>
      </c>
      <c r="C27" s="14">
        <f>SUM(C28:C30)</f>
        <v>4493431.4800000004</v>
      </c>
      <c r="D27" s="2"/>
    </row>
    <row r="28" spans="1:5" ht="11.25" customHeight="1" x14ac:dyDescent="0.2">
      <c r="A28" s="8" t="s">
        <v>36</v>
      </c>
      <c r="B28" s="15">
        <v>706805.84</v>
      </c>
      <c r="C28" s="15">
        <v>2988161.84</v>
      </c>
      <c r="D28" s="4">
        <v>5110</v>
      </c>
    </row>
    <row r="29" spans="1:5" ht="11.25" customHeight="1" x14ac:dyDescent="0.2">
      <c r="A29" s="8" t="s">
        <v>16</v>
      </c>
      <c r="B29" s="15">
        <v>40281.879999999997</v>
      </c>
      <c r="C29" s="15">
        <v>265053.56</v>
      </c>
      <c r="D29" s="4">
        <v>5120</v>
      </c>
    </row>
    <row r="30" spans="1:5" ht="11.25" customHeight="1" x14ac:dyDescent="0.2">
      <c r="A30" s="8" t="s">
        <v>17</v>
      </c>
      <c r="B30" s="15">
        <v>193146.99</v>
      </c>
      <c r="C30" s="15">
        <v>1240216.08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296856.63</v>
      </c>
      <c r="C32" s="14">
        <f>SUM(C33:C41)</f>
        <v>1152841.32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296856.63</v>
      </c>
      <c r="C36" s="15">
        <v>1152841.32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23856.080000000002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23856.080000000002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1237091.3399999999</v>
      </c>
      <c r="C64" s="16">
        <f>C61+C55+C48+C43+C32+C27</f>
        <v>5670128.8800000008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339016.74000000022</v>
      </c>
      <c r="C66" s="14">
        <f>C24-C64</f>
        <v>443432.32999999914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2019-05-15T20:49:00Z</cp:lastPrinted>
  <dcterms:created xsi:type="dcterms:W3CDTF">2012-12-11T20:29:16Z</dcterms:created>
  <dcterms:modified xsi:type="dcterms:W3CDTF">2023-04-28T19:05:11Z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